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<sst xmlns="http://schemas.openxmlformats.org/spreadsheetml/2006/main" count="116" uniqueCount="69">
  <si>
    <t>Item</t>
  </si>
  <si>
    <t>Qtde Estimada</t>
  </si>
  <si>
    <t>Unid</t>
  </si>
  <si>
    <t>Descrição Produto</t>
  </si>
  <si>
    <t>Marca</t>
  </si>
  <si>
    <t>R$ Total</t>
  </si>
  <si>
    <t>R$  máx. Unit</t>
  </si>
  <si>
    <t>R$ Unit Proposto</t>
  </si>
  <si>
    <r>
      <t>(r</t>
    </r>
    <r>
      <rPr>
        <i/>
        <sz val="11"/>
        <color indexed="8"/>
        <rFont val="Times New Roman"/>
        <family val="1"/>
      </rPr>
      <t>azão social, endereço completo, telefone, “fax-simile” e CNPJ/MF</t>
    </r>
    <r>
      <rPr>
        <sz val="11"/>
        <color indexed="8"/>
        <rFont val="Times New Roman"/>
        <family val="1"/>
      </rPr>
      <t>)</t>
    </r>
  </si>
  <si>
    <t>PROPOSTA DE PREÇOS</t>
  </si>
  <si>
    <t>(Local), ___ de _________ de _____.</t>
  </si>
  <si>
    <t>O prazo de validade da proposta de preços é de 60 ( sessentas) dias  a partir da data de recebimento das propostas de preços pela comissão de licitação.</t>
  </si>
  <si>
    <t>Declaramos que os produtos são de ótima qualidade e atendem plenamente as características solicitadas no Edital.</t>
  </si>
  <si>
    <t>Os produtos serão entregues no Município de Céu Azul, sem custo adicional ao município.</t>
  </si>
  <si>
    <t>Atenciosamente,</t>
  </si>
  <si>
    <t>Nome, CPF do desposável legal</t>
  </si>
  <si>
    <t>Uni</t>
  </si>
  <si>
    <t>Calças confeccionada em brim leve (100% algodão), na cor azul royal, com 4 bolsos externos, sendo 2 na frente e 2 atrás, ziper, botão e passa cinto, sem logomarca, nos tamanhos P M, G e GG</t>
  </si>
  <si>
    <t>Caneleira para cortador de grama, utilizada por cima da roupa ou bota - conforme normas de segurança de trabalho</t>
  </si>
  <si>
    <t>Capa para chuva , conforme normas de segurança de trabalho (os tamanhos das roupas serão repassados a  empresa  fornecedora  no ato da compra)</t>
  </si>
  <si>
    <t>capacete de segurança com protetor facial acoplado, constituído de capacete em polietileno de alta densidade.</t>
  </si>
  <si>
    <t>Conjunto de calça e capa de chuva conforme normas de segurança de trabalho (os tamanhos  das roupas serão repassados a  empresa  fornecedora  no ato da compra)</t>
  </si>
  <si>
    <t>Creme Protetor  CA 4114 - proteção para as mãos e pele- aplicado à pele forma uma película de proteção invisível contra o ataque agressivo de produtos como: graxa, óleo, solvente, querosene, gasolina, tinta à óleo, cola, cola instantânea, cera, verniz, cal, cimento seco, negro de fumo, pó e terra, sem que o usuário perca a sensibilidade do tato.</t>
  </si>
  <si>
    <t>Luva de segurança confeccionada em latex natural, revestimento antiderrapante dos dedos, forrada em malha de algodão, punho em malha, cor verde - conforme normas de segurança de trabalho  (info. Conf. caepi - nº 3814)</t>
  </si>
  <si>
    <t>Luva de segurança confeccionada em raspa, tira de reforço externo em raspa entre o polegar e o indicador, reforço interno em raspa na palma e face palmar dos dedos, punhos nos tamanhos 7 cm, 15 cm e 20 cm - conforme normas de segurança de trabalho</t>
  </si>
  <si>
    <t>LUVA LATEX de borracha natural, para procedimento não cirúrgico 8-8 1/21</t>
  </si>
  <si>
    <t>Luva de vaqueta</t>
  </si>
  <si>
    <t>Macacão manga curta confeccionado em brim leve (100% algodão), na cor azul com bolsos, com botão e passa cinta , com serigrafia do brasão do município na frente  e escrita na cor branca nas costas Tamanhos M, G e GG</t>
  </si>
  <si>
    <t>máscara de solda tipo escudo de segurança, composta de escudo confeccionado em celeron, com carneira de plástico, com regulagem de tamanho através de ajuste simples ou através de catraca, ou sem carneira e com cabo confeccionado de tubo plástico de aproximadamente 110 mm de comprimento e 30 mm de diâmetro. A máscara pode ser fabricada com visor fixo ou basculante (articulado). No caso do visor fixo, este suporta o filtro de luz com uma placa de cobertura. Quando o visor é basculante, ele suporta uma placa de segurança na parte fixa e o filtro de luz com uma placa de cobertura na parte basculante</t>
  </si>
  <si>
    <t>Máscara descartável simples tipo concha, com elástico com ou sem respirador - conforme normas de segurança de trabalho</t>
  </si>
  <si>
    <t>Óculos de proteção escuro FS4, com haste e lentes em policarbonato, resistente a impacto e choque físico, solido e liquido, lentes que possuem tratamento antirisco contra raios UVA e UVB</t>
  </si>
  <si>
    <t xml:space="preserve">Protetor auditivo constituído de conchas de material plástico rígido, unidas por haste flexível em formato U na cor preta, conchas em diversas cores: preta, amarela e azul preenchidas com espumas, bordas recobertas com almofadas de pvc preenchidas com espuma fixas á hastes através de encaixe e regulagem de pinos e parafusos metálicos em fendas existentes nas extremidades das mesmas - conforme normas de segurança de trabalho – com registro de CA Com atenuação de 18 a 22 dB(A) – decibéis  </t>
  </si>
  <si>
    <t>PAR</t>
  </si>
  <si>
    <t xml:space="preserve">Avental plástico para zeladoras </t>
  </si>
  <si>
    <t xml:space="preserve"> Cinto paraquedista  -  indicado para proteção do usuário contra riscos de queda em Trabalhos em Altura. Trabalhos no setor de Energia Elétrica,  Construção Civil,  Trabalhos com riscos similares. Teste de Tração: 15KN Testado pelo TECPAR. Possui acolchoamento na cintura e pernas em Cordura Dupont 500D e enchimento em EVA não deformante. Fita 100% poliamida de 47mm. O ajuste é feito por meio de 5 fivelas de aço zincado: 2 fivelas na cintura, 1 no peito e 1 em cada perna. Para o engate possui 5 argolas metálicas fixas em forma de “D” para engate do mosquetão. Acompanha Talabarte: Dispositivo para sustentar o trabalhador e limitar sua queda. Possui um mosquetão em cada extremidade. Comprimento</t>
  </si>
  <si>
    <t>Filtro para máscara facial protetora contra agentes químicos (pessoal que aplica herbicida nas vias públicas. (OBS: o filtro deve ser o mesmo a ser  usado na mascara citada no item 39).</t>
  </si>
  <si>
    <t>Luva latex cano de 37 cm - DA 2020</t>
  </si>
  <si>
    <t xml:space="preserve">Avental para soldador - conforme normas de segurança de trabalho. </t>
  </si>
  <si>
    <t>Bota de segurança confeccionada em pvc forrada, na cor branca, cano longo para proteção dos pés do usuário, em locais úmidos, lamacentos ou encharcados - conforme normas de segurança de trabalho (os nº dos calçados serão repassados a  empresa  fornecedora  no ato da compra).- (info. Conf. caepi nº 11111)</t>
  </si>
  <si>
    <t>Bota de segurança confeccionada em pvc forrada, na cor branca, cano curto para proteção dos pés do usuário em trabalhos em locais úmidos, lamacentos ou encharcados - conforme normas de segurança de trabalho (os nº dos calçados serão repassados a  empresa  fornecedora  no ato da compra). (info. Conf caepi nº 11111)</t>
  </si>
  <si>
    <t>Bota de segurança confeccionada em pvc forrada, na cor preta, cano longo para proteção dos pés do usuário, em locais úmidos, lamacentos ou encharcados - conforme normas de segurança de trabalho (os nº dos calçados serão repassados a  empresa  fornecedora  no ato da compra).- (info. Conf. caepi nº 11111)</t>
  </si>
  <si>
    <t>Botina com biqueira de aço- Calçado em couro de segurança tipo botina, cor preta, provida de elástico BI Cartom, solado em poliuretano injetado, bidensidade, anti derrapante, forração interna COM BIQUEIRA DE AÇO - conforme normas de segurança de trabalho - com registro de CA (os nº  dos calçados serão repassados a  empresa  fornecedora  no ato da compra).Para borracheiros e pedreiros</t>
  </si>
  <si>
    <t>Botina sem biqueira de aço- Calçado em couro de segurança tipo botina, cor preta, provida de elástico BI Cartom, solado em poliuretano injetado, bidensidade, anti derrapante, forração interna SEM BIQUEIRA DE AÇO - conforme normas de segurança de trabalho - com registro de CA (os nº  dos calçados serão repassados a  empresa  fornecedora  no ato da compra).Para borracheiros e pedreiros</t>
  </si>
  <si>
    <t>Botina especial para eletricista - Calçado em couro de segurança tipo botina, cor preta, provida de elástico PU idol, solado em poliuretano injetado, bidensidade, anti derrapante, forração interna - conforme normas de segurança de trabalho - com registro de CA (os nº  dos calçados serão repassados a  empresa  fornecedora  no ato da compra). Especial para eletricistas</t>
  </si>
  <si>
    <t>Calçado em couro de segurança tipo botina, cor preta, provida de elástico lateral, solado em poliuretano injetado, bidensidade, anti derrapante, forração interna, sem biqueira de aço - conforme normas de segurança de trabalho – com registro do CA ( os nºs dos calçados serão repassados a empresa fornecedora no ato da compra)</t>
  </si>
  <si>
    <t>Calçado ocupacional tipo botina, confeccionado em couro curtido ao cromo, fechamento em elástico, cor branca, palmilha de montagem em não tecido, solado de poliuretano monodensidade, sem bico de aço. Aprovado par: PROTEÇÃO DOS PÉS CONTRA RISCOS DE NATUREZA LEVE E CONTRA AGENTES ABRASIVOS E ESCORIANTES. (os nºs dos calçados serão repassados a empresa fornecedora no ato da compra). Com certificado e aprovação de equipamento de proteção individual</t>
  </si>
  <si>
    <t>Calçado ocupacional tipo sapato, cor branca, confeccionado em EVA no cabedal e solado de borracha antiderrapante , sem bico de aço. Aprovado para: PROTEÇÃO DOS PÉS CONTRA RISCOS DE NATUREZA LEVE E CONTRA AGENTES ABRASIVOS E ESCORIANTES. (os nºs dos calçados serão repassados a empresa fornecedora no ato da compra). Com certificado e aprovação de equipamento de proteção individual</t>
  </si>
  <si>
    <t>Camiseta em malha fria, manga curta na cor verde musgo tamanhos  M, G e GG</t>
  </si>
  <si>
    <t>Camisetas manga curta, personalizada no tecido 100% poliéster, na cor azul royal, com gola em V, personalizada em serigrafia  nas costas Tamanho P, M, G e GG</t>
  </si>
  <si>
    <t>Camisetas manga longa, personalizada no tecido 100% poliéster, na cor azul royal, com gola em V, personalizada em serigrafia  nas costas Tamanho P, M, G e GG</t>
  </si>
  <si>
    <t xml:space="preserve">Camiseta em tecido poliviscose, tecido colorido, gola polo, tamanhos: P, M, G e GG - com bordado colorido na frente, nas mangas e nas costas </t>
  </si>
  <si>
    <t>Camiseta em Piquet inglês colorido, tamanhos: P, M, G e GG , gola polo com bordado colorido na frente, nas mangas e nas costas</t>
  </si>
  <si>
    <t>Camiseta em tecido em Elanca Dey, 100% poliéster, com tratamento Dry Fit, totalmente colorida, com impressão policromia na frente, costa, mangas e gola. A gola redonda nos tamanhos 06, 08, 10, 12, 14, 16, P, M, G e GG. Referência da fábrica do tecido: Mundial Têxtil</t>
  </si>
  <si>
    <t>Jaleco em tecido microfibra, cor branca, manga curta, Tamanho P, PP, M, G e GG com bordado do brasão do município no lado esquerdo superior (frente) e abaixo escrito a palavra COZINHEIRA</t>
  </si>
  <si>
    <t>Kit de roupa para aplicação de agrotóxicos (compreende o kit: calça, camisa, viseira, boné com bando), conforme normas de segurança de trabalho (os tamanhos das roupas serão repassados a  empresa  fornecedora  no ato da compra)</t>
  </si>
  <si>
    <t>Luva de segurança para eletricista - isolante de borracha, Tipo II, luva isolante classe 00, tamanho 11 tensão máxima de uso: 500 v; 034.351.110.02. Nº do CA: 2178.</t>
  </si>
  <si>
    <t>Mascara respiratória semi-facial, confeccionada em elastômero, com dois suportes (laterais) para os filtros, válvula de inalação quatro hastes onde são fixadas quatro fivelas plásticas, através das quais passam as pontas de dois tirantes elásticos ajustáveis  - numero de registro do CA  (pessoal que aplica herbicida nas vias públicas)</t>
  </si>
  <si>
    <t>Óculos de proteção escuro C.A 15967, norma ANSIZ87.1, lentes de policarbonato, anti risco, resistente  a impactos e fragmentos  de materiais sólidos e líquidos proteção contra raios UVA e UVB. Para ser usado pelos pedreiros e eletricista.</t>
  </si>
  <si>
    <t>Jaleco em tecido microfibra, cor branca, manga curta, Tamanho P, PP, M, G e GG com bordado do brasão do município no lado esquerdo superior (frente) para a Secretaria de Saúde - abaixo escrito a palavra enfermeira, técnico de enfermagem e outros</t>
  </si>
  <si>
    <t>Jaleco em tecido microfibra, cor branca, manga comprida, Tamanho P, PP, M, G e GG com bordado do brasão do município no lado esquerdo superior (frente) para a Secretaria de Saúde - abaixo escrito a palavra enfermeira, técnico de enfermagem e outros</t>
  </si>
  <si>
    <t>Máscara facial com viseira unida na máscara com filtro</t>
  </si>
  <si>
    <t>Camiseta em tecido 67% poliviscose e 33% viscose, na cor branca, gola redonda, tamanhos: PP, P, M, G e GG com bordado do brasão do município na frente, do lado esquerdo e abaixo do boradado escrito CRAS</t>
  </si>
  <si>
    <t>Jaleco tipo para professor, confeccionado em microfibra, com dois bolsos externos na frente abaixo da cintura, sem manga, na cor branca, com botão de pressão, com contorno nas costuras da cor azul royal, bordado o brasão do município no lado esquerdo e abaixo escrito a palavra CRAS . Tamanhos: PP, P,M, G e GG</t>
  </si>
  <si>
    <t>Guarda chuva na cor preta ou colorido com 24 varetas, cabo longo de madeira, super reforçado</t>
  </si>
  <si>
    <t>Colete Padronizado COMPDEC - Proteção e Defesa Civil  - Conforme descrição do item 47 do anexo III do edital</t>
  </si>
  <si>
    <t xml:space="preserve">CONJUTO PARA CHUVA PARA DEFESA CIVIL - Conjunto para chuva poliuretano laranja conjunto impermeável – blusão e calça: Conforme descrição do item 48 do anexo III do edital </t>
  </si>
  <si>
    <t>Mascara panorâmica facial total plastcor CA 36729* - Defesa Civil Conforme descrição do item 49 do anexo III do edital</t>
  </si>
  <si>
    <t>Proposta de Preços referente Pregão  nº 34-2018 – M.C.A. – Forma Presencial</t>
  </si>
  <si>
    <t>Apresentamos e submetemos à apreciação de V. Sas nossa proposta de preços relativa ao Registro de preços para futuras e eventuais aquisições de materiais de proteção e segurança (botina, óculos, máscaras, protetor auditivo, luva, capa de chuva, protetor solar, repelente e outros) e uniformes (camisetas e jalecos) para uso pelos servidores municipais (o registro de preços terá vigência de 12 meses), objeto do Pregão nº 34/2018</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</si>
</sst>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_ * #,##0_ ;_ * \-#,##0_ ;_ * &quot;-&quot;??_ ;_ @_ "/>
    <numFmt numFmtId="165" formatCode="&quot;Sim&quot;;&quot;Sim&quot;;&quot;Não&quot;"/>
    <numFmt numFmtId="166" formatCode="&quot;Verdadeiro&quot;;&quot;Verdadeiro&quot;;&quot;Falso&quot;"/>
    <numFmt numFmtId="167" formatCode="&quot;Ativar&quot;;&quot;Ativar&quot;;&quot;Desativar&quot;"/>
    <numFmt numFmtId="168" formatCode="[$€-2]\ #,##0.00_);[Red]\([$€-2]\ #,##0.00\)"/>
    <numFmt numFmtId="169" formatCode="0.0"/>
    <numFmt numFmtId="170" formatCode="[$-416]dddd\,\ d&quot; de &quot;mmmm&quot; de &quot;yyyy"/>
    <numFmt numFmtId="171" formatCode="&quot;Ativado&quot;;&quot;Ativado&quot;;&quot;Desativado&quot;"/>
    <numFmt numFmtId="172" formatCode="0.000"/>
  </numFmts>
  <fonts count="45">
    <font>
      <sz val="11"/>
      <color theme="1"/>
      <name val="Calibri"/>
      <family val="2"/>
    </font>
    <font>
      <sz val="11"/>
      <color indexed="8"/>
      <name val="Calibri"/>
      <family val="2"/>
    </font>
    <font>
      <sz val="11"/>
      <color indexed="8"/>
      <name val="Times New Roman"/>
      <family val="1"/>
    </font>
    <font>
      <i/>
      <sz val="11"/>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Arial"/>
      <family val="2"/>
    </font>
    <font>
      <sz val="9"/>
      <color indexed="8"/>
      <name val="Arial"/>
      <family val="2"/>
    </font>
    <font>
      <i/>
      <sz val="11"/>
      <color indexed="8"/>
      <name val="Calibri"/>
      <family val="2"/>
    </font>
    <font>
      <b/>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sz val="9"/>
      <color theme="1"/>
      <name val="Arial"/>
      <family val="2"/>
    </font>
    <font>
      <b/>
      <sz val="9"/>
      <color theme="1"/>
      <name val="Arial"/>
      <family val="2"/>
    </font>
    <font>
      <i/>
      <sz val="11"/>
      <color theme="1"/>
      <name val="Calibri"/>
      <family val="2"/>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1" fillId="32" borderId="0" applyNumberFormat="0" applyBorder="0" applyAlignment="0" applyProtection="0"/>
    <xf numFmtId="0" fontId="32" fillId="21" borderId="5" applyNumberFormat="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43" fontId="0" fillId="0" borderId="0" applyFont="0" applyFill="0" applyBorder="0" applyAlignment="0" applyProtection="0"/>
  </cellStyleXfs>
  <cellXfs count="31">
    <xf numFmtId="0" fontId="0" fillId="0" borderId="0" xfId="0" applyFont="1" applyAlignment="1">
      <alignment/>
    </xf>
    <xf numFmtId="43" fontId="0" fillId="0" borderId="10" xfId="0" applyNumberFormat="1" applyBorder="1" applyAlignment="1">
      <alignment/>
    </xf>
    <xf numFmtId="0" fontId="0" fillId="0" borderId="10" xfId="0" applyBorder="1" applyAlignment="1">
      <alignment horizontal="center"/>
    </xf>
    <xf numFmtId="0" fontId="0" fillId="0" borderId="10" xfId="0" applyBorder="1" applyAlignment="1">
      <alignment horizontal="center" wrapText="1"/>
    </xf>
    <xf numFmtId="0" fontId="0" fillId="0" borderId="0" xfId="0" applyAlignment="1" applyProtection="1">
      <alignment/>
      <protection locked="0"/>
    </xf>
    <xf numFmtId="43" fontId="40" fillId="0" borderId="10" xfId="60" applyNumberFormat="1" applyFont="1" applyBorder="1" applyAlignment="1" applyProtection="1">
      <alignment horizontal="right" vertical="top" wrapText="1"/>
      <protection locked="0"/>
    </xf>
    <xf numFmtId="43" fontId="0" fillId="0" borderId="10" xfId="60" applyNumberFormat="1" applyFont="1" applyBorder="1" applyAlignment="1">
      <alignment/>
    </xf>
    <xf numFmtId="43" fontId="41" fillId="0" borderId="10" xfId="60" applyNumberFormat="1" applyFont="1" applyBorder="1" applyAlignment="1" applyProtection="1">
      <alignment horizontal="right" vertical="top" wrapText="1"/>
      <protection locked="0"/>
    </xf>
    <xf numFmtId="0" fontId="0" fillId="0" borderId="11" xfId="0" applyBorder="1" applyAlignment="1">
      <alignment horizontal="center" wrapText="1"/>
    </xf>
    <xf numFmtId="0" fontId="0" fillId="0" borderId="11" xfId="0" applyBorder="1" applyAlignment="1">
      <alignment horizontal="center"/>
    </xf>
    <xf numFmtId="0" fontId="40" fillId="0" borderId="10" xfId="0" applyFont="1" applyBorder="1" applyAlignment="1">
      <alignment horizontal="justify" vertical="center" wrapText="1"/>
    </xf>
    <xf numFmtId="0" fontId="41" fillId="0" borderId="10" xfId="0" applyFont="1" applyBorder="1" applyAlignment="1">
      <alignment horizontal="justify" vertical="center" wrapText="1"/>
    </xf>
    <xf numFmtId="2" fontId="41" fillId="0" borderId="10" xfId="0" applyNumberFormat="1" applyFont="1" applyBorder="1" applyAlignment="1">
      <alignment horizontal="right" vertical="center" wrapText="1"/>
    </xf>
    <xf numFmtId="0" fontId="41" fillId="0" borderId="10" xfId="0" applyFont="1" applyBorder="1" applyAlignment="1">
      <alignment horizontal="center" vertical="center" wrapText="1"/>
    </xf>
    <xf numFmtId="0" fontId="0" fillId="0" borderId="12" xfId="0" applyBorder="1" applyAlignment="1">
      <alignment horizontal="center"/>
    </xf>
    <xf numFmtId="0" fontId="0" fillId="0" borderId="11" xfId="0" applyBorder="1" applyAlignment="1">
      <alignment horizontal="center" vertical="center"/>
    </xf>
    <xf numFmtId="0" fontId="41" fillId="0" borderId="13" xfId="0" applyFont="1" applyBorder="1" applyAlignment="1">
      <alignment horizontal="center" vertical="center" wrapText="1"/>
    </xf>
    <xf numFmtId="2" fontId="40" fillId="0" borderId="10" xfId="0" applyNumberFormat="1" applyFont="1" applyBorder="1" applyAlignment="1">
      <alignment horizontal="right" vertical="center" wrapText="1"/>
    </xf>
    <xf numFmtId="0" fontId="0" fillId="0" borderId="12" xfId="0" applyBorder="1" applyAlignment="1">
      <alignment horizontal="center" wrapText="1"/>
    </xf>
    <xf numFmtId="0" fontId="42" fillId="0" borderId="10" xfId="0" applyFont="1" applyBorder="1" applyAlignment="1">
      <alignment horizontal="justify" vertical="center"/>
    </xf>
    <xf numFmtId="0" fontId="41" fillId="0" borderId="10" xfId="0" applyFont="1" applyBorder="1" applyAlignment="1">
      <alignment wrapText="1"/>
    </xf>
    <xf numFmtId="0" fontId="40" fillId="0" borderId="10" xfId="0" applyFont="1" applyBorder="1" applyAlignment="1">
      <alignment horizontal="center" vertical="center" wrapText="1"/>
    </xf>
    <xf numFmtId="0" fontId="0" fillId="0" borderId="0" xfId="0" applyAlignment="1" applyProtection="1">
      <alignment horizontal="left" wrapTex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43" fillId="0" borderId="0" xfId="0" applyFont="1" applyAlignment="1" applyProtection="1">
      <alignment horizontal="center"/>
      <protection locked="0"/>
    </xf>
    <xf numFmtId="0" fontId="0" fillId="0" borderId="10" xfId="0" applyBorder="1" applyAlignment="1">
      <alignment horizontal="right" wrapText="1"/>
    </xf>
    <xf numFmtId="0" fontId="0" fillId="0" borderId="14" xfId="0" applyBorder="1" applyAlignment="1">
      <alignment horizontal="right" wrapText="1"/>
    </xf>
    <xf numFmtId="0" fontId="44" fillId="0" borderId="0" xfId="0" applyFont="1" applyAlignment="1" applyProtection="1">
      <alignment horizontal="center" wrapText="1"/>
      <protection locked="0"/>
    </xf>
    <xf numFmtId="0" fontId="39" fillId="0" borderId="0" xfId="0" applyFont="1" applyAlignment="1" applyProtection="1">
      <alignment horizontal="center"/>
      <protection locked="0"/>
    </xf>
    <xf numFmtId="0" fontId="44" fillId="0" borderId="0" xfId="0" applyFont="1" applyAlignment="1" applyProtection="1">
      <alignment horizontal="left"/>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4"/>
  <sheetViews>
    <sheetView tabSelected="1" view="pageLayout" workbookViewId="0" topLeftCell="A1">
      <selection activeCell="A9" sqref="A9:H9"/>
    </sheetView>
  </sheetViews>
  <sheetFormatPr defaultColWidth="9.140625" defaultRowHeight="15"/>
  <cols>
    <col min="2" max="2" width="9.7109375" style="0" bestFit="1" customWidth="1"/>
    <col min="4" max="4" width="34.57421875" style="0" customWidth="1"/>
    <col min="7" max="7" width="10.28125" style="0" bestFit="1" customWidth="1"/>
    <col min="8" max="8" width="16.421875" style="0" customWidth="1"/>
  </cols>
  <sheetData>
    <row r="1" spans="1:8" ht="39" customHeight="1">
      <c r="A1" s="28" t="s">
        <v>8</v>
      </c>
      <c r="B1" s="28"/>
      <c r="C1" s="28"/>
      <c r="D1" s="28"/>
      <c r="E1" s="28"/>
      <c r="F1" s="28"/>
      <c r="G1" s="28"/>
      <c r="H1" s="28"/>
    </row>
    <row r="2" spans="1:8" ht="15">
      <c r="A2" s="4"/>
      <c r="B2" s="4"/>
      <c r="C2" s="4"/>
      <c r="D2" s="4"/>
      <c r="E2" s="4"/>
      <c r="F2" s="4"/>
      <c r="G2" s="4"/>
      <c r="H2" s="4"/>
    </row>
    <row r="3" spans="1:8" ht="15">
      <c r="A3" s="29" t="s">
        <v>9</v>
      </c>
      <c r="B3" s="29"/>
      <c r="C3" s="29"/>
      <c r="D3" s="29"/>
      <c r="E3" s="29"/>
      <c r="F3" s="29"/>
      <c r="G3" s="29"/>
      <c r="H3" s="29"/>
    </row>
    <row r="4" spans="1:8" ht="15">
      <c r="A4" s="4"/>
      <c r="B4" s="4"/>
      <c r="C4" s="4"/>
      <c r="D4" s="4"/>
      <c r="E4" s="4"/>
      <c r="F4" s="4"/>
      <c r="G4" s="4"/>
      <c r="H4" s="4"/>
    </row>
    <row r="5" spans="1:8" ht="15">
      <c r="A5" s="30" t="s">
        <v>67</v>
      </c>
      <c r="B5" s="30"/>
      <c r="C5" s="30"/>
      <c r="D5" s="30"/>
      <c r="E5" s="30"/>
      <c r="F5" s="30"/>
      <c r="G5" s="30"/>
      <c r="H5" s="30"/>
    </row>
    <row r="6" spans="1:8" ht="15">
      <c r="A6" s="4"/>
      <c r="B6" s="4"/>
      <c r="C6" s="4"/>
      <c r="D6" s="4"/>
      <c r="E6" s="4"/>
      <c r="F6" s="4"/>
      <c r="G6" s="4"/>
      <c r="H6" s="4"/>
    </row>
    <row r="7" spans="1:8" ht="15">
      <c r="A7" s="23" t="s">
        <v>10</v>
      </c>
      <c r="B7" s="23"/>
      <c r="C7" s="23"/>
      <c r="D7" s="23"/>
      <c r="E7" s="23"/>
      <c r="F7" s="23"/>
      <c r="G7" s="23"/>
      <c r="H7" s="23"/>
    </row>
    <row r="8" spans="1:8" ht="10.5" customHeight="1">
      <c r="A8" s="4"/>
      <c r="B8" s="4"/>
      <c r="C8" s="4"/>
      <c r="D8" s="4"/>
      <c r="E8" s="4"/>
      <c r="F8" s="4"/>
      <c r="G8" s="4"/>
      <c r="H8" s="4"/>
    </row>
    <row r="9" spans="1:8" ht="60" customHeight="1">
      <c r="A9" s="22" t="s">
        <v>68</v>
      </c>
      <c r="B9" s="22"/>
      <c r="C9" s="22"/>
      <c r="D9" s="22"/>
      <c r="E9" s="22"/>
      <c r="F9" s="22"/>
      <c r="G9" s="22"/>
      <c r="H9" s="22"/>
    </row>
    <row r="10" spans="1:8" ht="15">
      <c r="A10" s="4"/>
      <c r="B10" s="4"/>
      <c r="C10" s="4"/>
      <c r="D10" s="4"/>
      <c r="E10" s="4"/>
      <c r="F10" s="4"/>
      <c r="G10" s="4"/>
      <c r="H10" s="4"/>
    </row>
    <row r="11" spans="1:8" ht="15">
      <c r="A11" s="4"/>
      <c r="B11" s="4"/>
      <c r="C11" s="4"/>
      <c r="D11" s="4"/>
      <c r="E11" s="4"/>
      <c r="F11" s="4"/>
      <c r="G11" s="4"/>
      <c r="H11" s="4"/>
    </row>
    <row r="12" spans="1:8" ht="30">
      <c r="A12" s="15" t="s">
        <v>0</v>
      </c>
      <c r="B12" s="8" t="s">
        <v>1</v>
      </c>
      <c r="C12" s="9" t="s">
        <v>2</v>
      </c>
      <c r="D12" s="9" t="s">
        <v>3</v>
      </c>
      <c r="E12" s="8" t="s">
        <v>6</v>
      </c>
      <c r="F12" s="9" t="s">
        <v>4</v>
      </c>
      <c r="G12" s="3" t="s">
        <v>7</v>
      </c>
      <c r="H12" s="2" t="s">
        <v>5</v>
      </c>
    </row>
    <row r="13" spans="1:8" ht="25.5">
      <c r="A13" s="21">
        <v>1</v>
      </c>
      <c r="B13" s="21">
        <v>2</v>
      </c>
      <c r="C13" s="21" t="s">
        <v>16</v>
      </c>
      <c r="D13" s="10" t="s">
        <v>37</v>
      </c>
      <c r="E13" s="17">
        <v>48</v>
      </c>
      <c r="F13" s="14"/>
      <c r="G13" s="5"/>
      <c r="H13" s="6">
        <f aca="true" t="shared" si="0" ref="H13:H61">G13*B13</f>
        <v>0</v>
      </c>
    </row>
    <row r="14" spans="1:8" ht="15">
      <c r="A14" s="13">
        <v>2</v>
      </c>
      <c r="B14" s="13">
        <v>35</v>
      </c>
      <c r="C14" s="13" t="s">
        <v>16</v>
      </c>
      <c r="D14" s="11" t="s">
        <v>33</v>
      </c>
      <c r="E14" s="12">
        <v>16.76</v>
      </c>
      <c r="F14" s="14"/>
      <c r="G14" s="7">
        <v>0</v>
      </c>
      <c r="H14" s="6">
        <f t="shared" si="0"/>
        <v>0</v>
      </c>
    </row>
    <row r="15" spans="1:8" ht="108">
      <c r="A15" s="13">
        <v>3</v>
      </c>
      <c r="B15" s="13">
        <v>10</v>
      </c>
      <c r="C15" s="13" t="s">
        <v>32</v>
      </c>
      <c r="D15" s="11" t="s">
        <v>38</v>
      </c>
      <c r="E15" s="12">
        <v>47.17</v>
      </c>
      <c r="F15" s="14"/>
      <c r="G15" s="7">
        <v>0</v>
      </c>
      <c r="H15" s="6">
        <f t="shared" si="0"/>
        <v>0</v>
      </c>
    </row>
    <row r="16" spans="1:8" ht="108">
      <c r="A16" s="13">
        <v>4</v>
      </c>
      <c r="B16" s="13">
        <v>10</v>
      </c>
      <c r="C16" s="13" t="s">
        <v>32</v>
      </c>
      <c r="D16" s="11" t="s">
        <v>39</v>
      </c>
      <c r="E16" s="12">
        <v>40.22</v>
      </c>
      <c r="F16" s="14"/>
      <c r="G16" s="7">
        <v>0</v>
      </c>
      <c r="H16" s="6">
        <f t="shared" si="0"/>
        <v>0</v>
      </c>
    </row>
    <row r="17" spans="1:8" ht="108">
      <c r="A17" s="13">
        <v>5</v>
      </c>
      <c r="B17" s="13">
        <v>38</v>
      </c>
      <c r="C17" s="13" t="s">
        <v>32</v>
      </c>
      <c r="D17" s="11" t="s">
        <v>40</v>
      </c>
      <c r="E17" s="12">
        <v>40.25</v>
      </c>
      <c r="F17" s="14"/>
      <c r="G17" s="7">
        <v>0</v>
      </c>
      <c r="H17" s="6">
        <f t="shared" si="0"/>
        <v>0</v>
      </c>
    </row>
    <row r="18" spans="1:8" ht="132">
      <c r="A18" s="13">
        <v>6</v>
      </c>
      <c r="B18" s="13">
        <v>2</v>
      </c>
      <c r="C18" s="13" t="s">
        <v>32</v>
      </c>
      <c r="D18" s="11" t="s">
        <v>41</v>
      </c>
      <c r="E18" s="12">
        <v>72</v>
      </c>
      <c r="F18" s="14"/>
      <c r="G18" s="5">
        <v>0</v>
      </c>
      <c r="H18" s="6">
        <f t="shared" si="0"/>
        <v>0</v>
      </c>
    </row>
    <row r="19" spans="1:8" ht="132">
      <c r="A19" s="13">
        <v>7</v>
      </c>
      <c r="B19" s="13">
        <v>120</v>
      </c>
      <c r="C19" s="13" t="s">
        <v>16</v>
      </c>
      <c r="D19" s="11" t="s">
        <v>42</v>
      </c>
      <c r="E19" s="12">
        <v>75.1</v>
      </c>
      <c r="F19" s="14"/>
      <c r="G19" s="7">
        <v>0</v>
      </c>
      <c r="H19" s="6">
        <f t="shared" si="0"/>
        <v>0</v>
      </c>
    </row>
    <row r="20" spans="1:8" ht="120">
      <c r="A20" s="13">
        <v>8</v>
      </c>
      <c r="B20" s="13">
        <v>2</v>
      </c>
      <c r="C20" s="13" t="s">
        <v>32</v>
      </c>
      <c r="D20" s="11" t="s">
        <v>43</v>
      </c>
      <c r="E20" s="12">
        <v>94.5</v>
      </c>
      <c r="F20" s="14"/>
      <c r="G20" s="7">
        <v>0</v>
      </c>
      <c r="H20" s="6">
        <f t="shared" si="0"/>
        <v>0</v>
      </c>
    </row>
    <row r="21" spans="1:8" ht="108">
      <c r="A21" s="13">
        <v>9</v>
      </c>
      <c r="B21" s="13">
        <v>60</v>
      </c>
      <c r="C21" s="13" t="s">
        <v>32</v>
      </c>
      <c r="D21" s="11" t="s">
        <v>44</v>
      </c>
      <c r="E21" s="12">
        <v>51.1</v>
      </c>
      <c r="F21" s="14"/>
      <c r="G21" s="7">
        <v>0</v>
      </c>
      <c r="H21" s="6">
        <f t="shared" si="0"/>
        <v>0</v>
      </c>
    </row>
    <row r="22" spans="1:8" ht="168">
      <c r="A22" s="13">
        <v>10</v>
      </c>
      <c r="B22" s="13">
        <v>7</v>
      </c>
      <c r="C22" s="13" t="s">
        <v>32</v>
      </c>
      <c r="D22" s="11" t="s">
        <v>45</v>
      </c>
      <c r="E22" s="12">
        <v>65.33</v>
      </c>
      <c r="F22" s="14"/>
      <c r="G22" s="7">
        <v>0</v>
      </c>
      <c r="H22" s="6">
        <f t="shared" si="0"/>
        <v>0</v>
      </c>
    </row>
    <row r="23" spans="1:8" ht="144">
      <c r="A23" s="13">
        <v>11</v>
      </c>
      <c r="B23" s="13">
        <v>40</v>
      </c>
      <c r="C23" s="13" t="s">
        <v>32</v>
      </c>
      <c r="D23" s="11" t="s">
        <v>46</v>
      </c>
      <c r="E23" s="12">
        <v>73.47</v>
      </c>
      <c r="F23" s="14"/>
      <c r="G23" s="5">
        <v>0</v>
      </c>
      <c r="H23" s="6">
        <f t="shared" si="0"/>
        <v>0</v>
      </c>
    </row>
    <row r="24" spans="1:8" ht="60">
      <c r="A24" s="13">
        <v>12</v>
      </c>
      <c r="B24" s="13">
        <v>108</v>
      </c>
      <c r="C24" s="13" t="s">
        <v>16</v>
      </c>
      <c r="D24" s="11" t="s">
        <v>17</v>
      </c>
      <c r="E24" s="12">
        <v>62.31</v>
      </c>
      <c r="F24" s="14"/>
      <c r="G24" s="7">
        <v>0</v>
      </c>
      <c r="H24" s="6">
        <f t="shared" si="0"/>
        <v>0</v>
      </c>
    </row>
    <row r="25" spans="1:8" ht="24">
      <c r="A25" s="13">
        <v>13</v>
      </c>
      <c r="B25" s="13">
        <v>14</v>
      </c>
      <c r="C25" s="13" t="s">
        <v>16</v>
      </c>
      <c r="D25" s="11" t="s">
        <v>47</v>
      </c>
      <c r="E25" s="12">
        <v>26.2</v>
      </c>
      <c r="F25" s="14"/>
      <c r="G25" s="7">
        <v>0</v>
      </c>
      <c r="H25" s="6">
        <f t="shared" si="0"/>
        <v>0</v>
      </c>
    </row>
    <row r="26" spans="1:8" ht="60">
      <c r="A26" s="13">
        <v>14</v>
      </c>
      <c r="B26" s="13">
        <v>110</v>
      </c>
      <c r="C26" s="13" t="s">
        <v>16</v>
      </c>
      <c r="D26" s="11" t="s">
        <v>48</v>
      </c>
      <c r="E26" s="12">
        <v>30.76</v>
      </c>
      <c r="F26" s="14"/>
      <c r="G26" s="7">
        <v>0</v>
      </c>
      <c r="H26" s="6">
        <f t="shared" si="0"/>
        <v>0</v>
      </c>
    </row>
    <row r="27" spans="1:8" ht="60">
      <c r="A27" s="13">
        <v>15</v>
      </c>
      <c r="B27" s="13">
        <v>100</v>
      </c>
      <c r="C27" s="13" t="s">
        <v>16</v>
      </c>
      <c r="D27" s="11" t="s">
        <v>49</v>
      </c>
      <c r="E27" s="12">
        <v>32.83</v>
      </c>
      <c r="F27" s="14"/>
      <c r="G27" s="7">
        <v>0</v>
      </c>
      <c r="H27" s="6">
        <f t="shared" si="0"/>
        <v>0</v>
      </c>
    </row>
    <row r="28" spans="1:8" ht="48">
      <c r="A28" s="13">
        <v>16</v>
      </c>
      <c r="B28" s="13">
        <v>200</v>
      </c>
      <c r="C28" s="13" t="s">
        <v>16</v>
      </c>
      <c r="D28" s="11" t="s">
        <v>50</v>
      </c>
      <c r="E28" s="12">
        <v>43.1</v>
      </c>
      <c r="F28" s="14"/>
      <c r="G28" s="5">
        <v>0</v>
      </c>
      <c r="H28" s="6">
        <f t="shared" si="0"/>
        <v>0</v>
      </c>
    </row>
    <row r="29" spans="1:8" ht="48">
      <c r="A29" s="13">
        <v>17</v>
      </c>
      <c r="B29" s="13">
        <v>330</v>
      </c>
      <c r="C29" s="13" t="s">
        <v>16</v>
      </c>
      <c r="D29" s="11" t="s">
        <v>51</v>
      </c>
      <c r="E29" s="12">
        <v>46.55</v>
      </c>
      <c r="F29" s="14"/>
      <c r="G29" s="7">
        <v>0</v>
      </c>
      <c r="H29" s="6">
        <f t="shared" si="0"/>
        <v>0</v>
      </c>
    </row>
    <row r="30" spans="1:8" ht="96">
      <c r="A30" s="13">
        <v>18</v>
      </c>
      <c r="B30" s="13">
        <v>200</v>
      </c>
      <c r="C30" s="13" t="s">
        <v>16</v>
      </c>
      <c r="D30" s="11" t="s">
        <v>52</v>
      </c>
      <c r="E30" s="12">
        <v>35</v>
      </c>
      <c r="F30" s="14"/>
      <c r="G30" s="7">
        <v>0</v>
      </c>
      <c r="H30" s="6">
        <f t="shared" si="0"/>
        <v>0</v>
      </c>
    </row>
    <row r="31" spans="1:8" ht="48">
      <c r="A31" s="13">
        <v>19</v>
      </c>
      <c r="B31" s="13">
        <v>4</v>
      </c>
      <c r="C31" s="13" t="s">
        <v>32</v>
      </c>
      <c r="D31" s="11" t="s">
        <v>18</v>
      </c>
      <c r="E31" s="12">
        <v>36</v>
      </c>
      <c r="F31" s="14"/>
      <c r="G31" s="7">
        <v>0</v>
      </c>
      <c r="H31" s="6">
        <f t="shared" si="0"/>
        <v>0</v>
      </c>
    </row>
    <row r="32" spans="1:8" ht="48">
      <c r="A32" s="13">
        <v>20</v>
      </c>
      <c r="B32" s="13">
        <v>54</v>
      </c>
      <c r="C32" s="13" t="s">
        <v>16</v>
      </c>
      <c r="D32" s="11" t="s">
        <v>19</v>
      </c>
      <c r="E32" s="12">
        <v>41.1</v>
      </c>
      <c r="F32" s="14"/>
      <c r="G32" s="7">
        <v>0</v>
      </c>
      <c r="H32" s="6">
        <f t="shared" si="0"/>
        <v>0</v>
      </c>
    </row>
    <row r="33" spans="1:8" ht="36">
      <c r="A33" s="13">
        <v>21</v>
      </c>
      <c r="B33" s="13">
        <v>5</v>
      </c>
      <c r="C33" s="13" t="s">
        <v>16</v>
      </c>
      <c r="D33" s="11" t="s">
        <v>20</v>
      </c>
      <c r="E33" s="12">
        <v>68</v>
      </c>
      <c r="F33" s="14"/>
      <c r="G33" s="5">
        <v>0</v>
      </c>
      <c r="H33" s="6">
        <f t="shared" si="0"/>
        <v>0</v>
      </c>
    </row>
    <row r="34" spans="1:8" ht="240">
      <c r="A34" s="13">
        <v>22</v>
      </c>
      <c r="B34" s="13">
        <v>4</v>
      </c>
      <c r="C34" s="13" t="s">
        <v>16</v>
      </c>
      <c r="D34" s="11" t="s">
        <v>34</v>
      </c>
      <c r="E34" s="12">
        <v>273.3</v>
      </c>
      <c r="F34" s="14"/>
      <c r="G34" s="7">
        <v>0</v>
      </c>
      <c r="H34" s="6">
        <f t="shared" si="0"/>
        <v>0</v>
      </c>
    </row>
    <row r="35" spans="1:8" ht="60">
      <c r="A35" s="13">
        <v>23</v>
      </c>
      <c r="B35" s="13">
        <v>30</v>
      </c>
      <c r="C35" s="13" t="s">
        <v>16</v>
      </c>
      <c r="D35" s="11" t="s">
        <v>21</v>
      </c>
      <c r="E35" s="12">
        <v>46.2</v>
      </c>
      <c r="F35" s="14"/>
      <c r="G35" s="7">
        <v>0</v>
      </c>
      <c r="H35" s="6">
        <f t="shared" si="0"/>
        <v>0</v>
      </c>
    </row>
    <row r="36" spans="1:8" ht="108">
      <c r="A36" s="13">
        <v>24</v>
      </c>
      <c r="B36" s="13">
        <v>30</v>
      </c>
      <c r="C36" s="13" t="s">
        <v>16</v>
      </c>
      <c r="D36" s="11" t="s">
        <v>22</v>
      </c>
      <c r="E36" s="12">
        <v>18.33</v>
      </c>
      <c r="F36" s="14"/>
      <c r="G36" s="7">
        <v>0</v>
      </c>
      <c r="H36" s="6">
        <f t="shared" si="0"/>
        <v>0</v>
      </c>
    </row>
    <row r="37" spans="1:8" ht="60">
      <c r="A37" s="13">
        <v>25</v>
      </c>
      <c r="B37" s="13">
        <v>30</v>
      </c>
      <c r="C37" s="13" t="s">
        <v>16</v>
      </c>
      <c r="D37" s="11" t="s">
        <v>35</v>
      </c>
      <c r="E37" s="12">
        <v>78</v>
      </c>
      <c r="F37" s="14"/>
      <c r="G37" s="7">
        <v>0</v>
      </c>
      <c r="H37" s="6">
        <f t="shared" si="0"/>
        <v>0</v>
      </c>
    </row>
    <row r="38" spans="1:8" ht="60">
      <c r="A38" s="13">
        <v>26</v>
      </c>
      <c r="B38" s="13">
        <v>5</v>
      </c>
      <c r="C38" s="13" t="s">
        <v>16</v>
      </c>
      <c r="D38" s="11" t="s">
        <v>53</v>
      </c>
      <c r="E38" s="12">
        <v>62.3</v>
      </c>
      <c r="F38" s="14"/>
      <c r="G38" s="5">
        <v>0</v>
      </c>
      <c r="H38" s="6">
        <f t="shared" si="0"/>
        <v>0</v>
      </c>
    </row>
    <row r="39" spans="1:8" ht="84">
      <c r="A39" s="13">
        <v>27</v>
      </c>
      <c r="B39" s="13">
        <v>20</v>
      </c>
      <c r="C39" s="13" t="s">
        <v>16</v>
      </c>
      <c r="D39" s="11" t="s">
        <v>54</v>
      </c>
      <c r="E39" s="12">
        <v>68</v>
      </c>
      <c r="F39" s="14"/>
      <c r="G39" s="7">
        <v>0</v>
      </c>
      <c r="H39" s="6">
        <f t="shared" si="0"/>
        <v>0</v>
      </c>
    </row>
    <row r="40" spans="1:8" ht="15">
      <c r="A40" s="13">
        <v>28</v>
      </c>
      <c r="B40" s="13">
        <v>55</v>
      </c>
      <c r="C40" s="13" t="s">
        <v>32</v>
      </c>
      <c r="D40" s="11" t="s">
        <v>36</v>
      </c>
      <c r="E40" s="12">
        <v>17.54</v>
      </c>
      <c r="F40" s="14"/>
      <c r="G40" s="7">
        <v>0</v>
      </c>
      <c r="H40" s="6">
        <f t="shared" si="0"/>
        <v>0</v>
      </c>
    </row>
    <row r="41" spans="1:8" ht="60">
      <c r="A41" s="13">
        <v>29</v>
      </c>
      <c r="B41" s="13">
        <v>2</v>
      </c>
      <c r="C41" s="13" t="s">
        <v>32</v>
      </c>
      <c r="D41" s="11" t="s">
        <v>55</v>
      </c>
      <c r="E41" s="12">
        <v>216.33</v>
      </c>
      <c r="F41" s="14"/>
      <c r="G41" s="5">
        <v>0</v>
      </c>
      <c r="H41" s="6">
        <f t="shared" si="0"/>
        <v>0</v>
      </c>
    </row>
    <row r="42" spans="1:8" ht="72">
      <c r="A42" s="13">
        <v>30</v>
      </c>
      <c r="B42" s="13">
        <v>160</v>
      </c>
      <c r="C42" s="13" t="s">
        <v>32</v>
      </c>
      <c r="D42" s="11" t="s">
        <v>23</v>
      </c>
      <c r="E42" s="12">
        <v>15.93</v>
      </c>
      <c r="F42" s="14"/>
      <c r="G42" s="7">
        <v>0</v>
      </c>
      <c r="H42" s="6">
        <f t="shared" si="0"/>
        <v>0</v>
      </c>
    </row>
    <row r="43" spans="1:8" ht="84">
      <c r="A43" s="13">
        <v>31</v>
      </c>
      <c r="B43" s="13">
        <v>20</v>
      </c>
      <c r="C43" s="13" t="s">
        <v>32</v>
      </c>
      <c r="D43" s="11" t="s">
        <v>24</v>
      </c>
      <c r="E43" s="12">
        <v>20</v>
      </c>
      <c r="F43" s="14"/>
      <c r="G43" s="7">
        <v>0</v>
      </c>
      <c r="H43" s="6">
        <f t="shared" si="0"/>
        <v>0</v>
      </c>
    </row>
    <row r="44" spans="1:8" ht="24">
      <c r="A44" s="13">
        <v>32</v>
      </c>
      <c r="B44" s="13">
        <v>350</v>
      </c>
      <c r="C44" s="13" t="s">
        <v>32</v>
      </c>
      <c r="D44" s="11" t="s">
        <v>25</v>
      </c>
      <c r="E44" s="12">
        <v>2.3</v>
      </c>
      <c r="F44" s="14"/>
      <c r="G44" s="7">
        <v>0</v>
      </c>
      <c r="H44" s="6">
        <f t="shared" si="0"/>
        <v>0</v>
      </c>
    </row>
    <row r="45" spans="1:8" ht="15">
      <c r="A45" s="13">
        <v>33</v>
      </c>
      <c r="B45" s="13">
        <v>16</v>
      </c>
      <c r="C45" s="13" t="s">
        <v>32</v>
      </c>
      <c r="D45" s="11" t="s">
        <v>26</v>
      </c>
      <c r="E45" s="12">
        <v>25.36</v>
      </c>
      <c r="F45" s="14"/>
      <c r="G45" s="7">
        <v>0</v>
      </c>
      <c r="H45" s="6">
        <f t="shared" si="0"/>
        <v>0</v>
      </c>
    </row>
    <row r="46" spans="1:8" ht="72">
      <c r="A46" s="13">
        <v>34</v>
      </c>
      <c r="B46" s="13">
        <v>18</v>
      </c>
      <c r="C46" s="13" t="s">
        <v>16</v>
      </c>
      <c r="D46" s="11" t="s">
        <v>27</v>
      </c>
      <c r="E46" s="12">
        <v>105.5</v>
      </c>
      <c r="F46" s="14"/>
      <c r="G46" s="5">
        <v>0</v>
      </c>
      <c r="H46" s="6">
        <f t="shared" si="0"/>
        <v>0</v>
      </c>
    </row>
    <row r="47" spans="1:8" ht="204">
      <c r="A47" s="13">
        <v>35</v>
      </c>
      <c r="B47" s="13">
        <v>22</v>
      </c>
      <c r="C47" s="13" t="s">
        <v>16</v>
      </c>
      <c r="D47" s="11" t="s">
        <v>28</v>
      </c>
      <c r="E47" s="12">
        <v>93.26</v>
      </c>
      <c r="F47" s="14"/>
      <c r="G47" s="7">
        <v>0</v>
      </c>
      <c r="H47" s="6">
        <f t="shared" si="0"/>
        <v>0</v>
      </c>
    </row>
    <row r="48" spans="1:8" ht="48">
      <c r="A48" s="13">
        <v>36</v>
      </c>
      <c r="B48" s="13">
        <v>300</v>
      </c>
      <c r="C48" s="13" t="s">
        <v>16</v>
      </c>
      <c r="D48" s="11" t="s">
        <v>29</v>
      </c>
      <c r="E48" s="12">
        <v>5</v>
      </c>
      <c r="F48" s="14"/>
      <c r="G48" s="7">
        <v>0</v>
      </c>
      <c r="H48" s="6">
        <f t="shared" si="0"/>
        <v>0</v>
      </c>
    </row>
    <row r="49" spans="1:8" ht="108">
      <c r="A49" s="13">
        <v>37</v>
      </c>
      <c r="B49" s="13">
        <v>25</v>
      </c>
      <c r="C49" s="13" t="s">
        <v>16</v>
      </c>
      <c r="D49" s="11" t="s">
        <v>56</v>
      </c>
      <c r="E49" s="12">
        <v>10.66</v>
      </c>
      <c r="F49" s="14"/>
      <c r="G49" s="7">
        <v>0</v>
      </c>
      <c r="H49" s="6">
        <f t="shared" si="0"/>
        <v>0</v>
      </c>
    </row>
    <row r="50" spans="1:8" ht="84">
      <c r="A50" s="13">
        <v>38</v>
      </c>
      <c r="B50" s="13">
        <v>10</v>
      </c>
      <c r="C50" s="13" t="s">
        <v>16</v>
      </c>
      <c r="D50" s="11" t="s">
        <v>57</v>
      </c>
      <c r="E50" s="12">
        <v>12.93</v>
      </c>
      <c r="F50" s="14"/>
      <c r="G50" s="7">
        <v>0</v>
      </c>
      <c r="H50" s="6">
        <v>0</v>
      </c>
    </row>
    <row r="51" spans="1:8" ht="72">
      <c r="A51" s="13">
        <v>39</v>
      </c>
      <c r="B51" s="13">
        <v>102</v>
      </c>
      <c r="C51" s="13" t="s">
        <v>16</v>
      </c>
      <c r="D51" s="11" t="s">
        <v>30</v>
      </c>
      <c r="E51" s="12">
        <v>22</v>
      </c>
      <c r="F51" s="14"/>
      <c r="G51" s="7">
        <v>0</v>
      </c>
      <c r="H51" s="6">
        <v>0</v>
      </c>
    </row>
    <row r="52" spans="1:8" ht="180">
      <c r="A52" s="13">
        <v>40</v>
      </c>
      <c r="B52" s="13">
        <v>8</v>
      </c>
      <c r="C52" s="13" t="s">
        <v>16</v>
      </c>
      <c r="D52" s="11" t="s">
        <v>31</v>
      </c>
      <c r="E52" s="12">
        <v>69.45</v>
      </c>
      <c r="F52" s="14"/>
      <c r="G52" s="7">
        <v>0</v>
      </c>
      <c r="H52" s="6">
        <v>0</v>
      </c>
    </row>
    <row r="53" spans="1:8" ht="84">
      <c r="A53" s="13">
        <v>41</v>
      </c>
      <c r="B53" s="13">
        <v>35</v>
      </c>
      <c r="C53" s="13" t="s">
        <v>16</v>
      </c>
      <c r="D53" s="11" t="s">
        <v>58</v>
      </c>
      <c r="E53" s="12">
        <v>66.45</v>
      </c>
      <c r="F53" s="14"/>
      <c r="G53" s="7">
        <v>0</v>
      </c>
      <c r="H53" s="6">
        <v>0</v>
      </c>
    </row>
    <row r="54" spans="1:8" ht="84">
      <c r="A54" s="13">
        <v>42</v>
      </c>
      <c r="B54" s="13">
        <v>60</v>
      </c>
      <c r="C54" s="13" t="s">
        <v>16</v>
      </c>
      <c r="D54" s="11" t="s">
        <v>59</v>
      </c>
      <c r="E54" s="12">
        <v>55.3</v>
      </c>
      <c r="F54" s="14"/>
      <c r="G54" s="7">
        <v>0</v>
      </c>
      <c r="H54" s="6">
        <v>0</v>
      </c>
    </row>
    <row r="55" spans="1:8" ht="24">
      <c r="A55" s="13">
        <v>43</v>
      </c>
      <c r="B55" s="13">
        <v>6</v>
      </c>
      <c r="C55" s="13" t="s">
        <v>16</v>
      </c>
      <c r="D55" s="11" t="s">
        <v>60</v>
      </c>
      <c r="E55" s="12">
        <v>65</v>
      </c>
      <c r="F55" s="14"/>
      <c r="G55" s="7">
        <v>0</v>
      </c>
      <c r="H55" s="6">
        <v>0</v>
      </c>
    </row>
    <row r="56" spans="1:8" ht="72">
      <c r="A56" s="13">
        <v>44</v>
      </c>
      <c r="B56" s="13">
        <v>30</v>
      </c>
      <c r="C56" s="13" t="s">
        <v>16</v>
      </c>
      <c r="D56" s="11" t="s">
        <v>61</v>
      </c>
      <c r="E56" s="12">
        <v>32.58</v>
      </c>
      <c r="F56" s="14"/>
      <c r="G56" s="7">
        <v>0</v>
      </c>
      <c r="H56" s="6">
        <v>0</v>
      </c>
    </row>
    <row r="57" spans="1:8" ht="96">
      <c r="A57" s="13">
        <v>45</v>
      </c>
      <c r="B57" s="13">
        <v>30</v>
      </c>
      <c r="C57" s="13" t="s">
        <v>16</v>
      </c>
      <c r="D57" s="11" t="s">
        <v>62</v>
      </c>
      <c r="E57" s="12">
        <v>56.96</v>
      </c>
      <c r="F57" s="14"/>
      <c r="G57" s="7">
        <v>0</v>
      </c>
      <c r="H57" s="6">
        <v>0</v>
      </c>
    </row>
    <row r="58" spans="1:8" ht="36">
      <c r="A58" s="13">
        <v>46</v>
      </c>
      <c r="B58" s="13">
        <v>5</v>
      </c>
      <c r="C58" s="13" t="s">
        <v>16</v>
      </c>
      <c r="D58" s="11" t="s">
        <v>63</v>
      </c>
      <c r="E58" s="12">
        <v>33</v>
      </c>
      <c r="F58" s="14"/>
      <c r="G58" s="7">
        <v>0</v>
      </c>
      <c r="H58" s="6">
        <f t="shared" si="0"/>
        <v>0</v>
      </c>
    </row>
    <row r="59" spans="1:8" ht="48">
      <c r="A59" s="13">
        <v>47</v>
      </c>
      <c r="B59" s="13">
        <v>60</v>
      </c>
      <c r="C59" s="13" t="s">
        <v>16</v>
      </c>
      <c r="D59" s="19" t="s">
        <v>64</v>
      </c>
      <c r="E59" s="12">
        <v>132.45</v>
      </c>
      <c r="F59" s="14"/>
      <c r="G59" s="5">
        <v>0</v>
      </c>
      <c r="H59" s="6">
        <f t="shared" si="0"/>
        <v>0</v>
      </c>
    </row>
    <row r="60" spans="1:8" ht="60">
      <c r="A60" s="13">
        <v>48</v>
      </c>
      <c r="B60" s="13">
        <v>20</v>
      </c>
      <c r="C60" s="13" t="s">
        <v>16</v>
      </c>
      <c r="D60" s="19" t="s">
        <v>65</v>
      </c>
      <c r="E60" s="12">
        <v>790</v>
      </c>
      <c r="F60" s="14"/>
      <c r="G60" s="7">
        <v>0</v>
      </c>
      <c r="H60" s="6">
        <f t="shared" si="0"/>
        <v>0</v>
      </c>
    </row>
    <row r="61" spans="1:8" ht="48.75">
      <c r="A61" s="13">
        <v>49</v>
      </c>
      <c r="B61" s="13">
        <v>48</v>
      </c>
      <c r="C61" s="16" t="s">
        <v>16</v>
      </c>
      <c r="D61" s="20" t="s">
        <v>66</v>
      </c>
      <c r="E61" s="12">
        <v>439</v>
      </c>
      <c r="F61" s="18"/>
      <c r="G61" s="7">
        <v>0</v>
      </c>
      <c r="H61" s="6">
        <f t="shared" si="0"/>
        <v>0</v>
      </c>
    </row>
    <row r="62" spans="1:8" ht="15">
      <c r="A62" s="26"/>
      <c r="B62" s="26"/>
      <c r="C62" s="26"/>
      <c r="D62" s="27"/>
      <c r="E62" s="27"/>
      <c r="F62" s="27"/>
      <c r="G62" s="26"/>
      <c r="H62" s="1">
        <f>SUM(H13:H61)</f>
        <v>0</v>
      </c>
    </row>
    <row r="63" spans="1:8" ht="15">
      <c r="A63" s="4"/>
      <c r="B63" s="4"/>
      <c r="C63" s="4"/>
      <c r="D63" s="4"/>
      <c r="E63" s="4"/>
      <c r="F63" s="4"/>
      <c r="G63" s="4"/>
      <c r="H63" s="4"/>
    </row>
    <row r="64" spans="1:8" ht="35.25" customHeight="1">
      <c r="A64" s="22" t="s">
        <v>11</v>
      </c>
      <c r="B64" s="22"/>
      <c r="C64" s="22"/>
      <c r="D64" s="22"/>
      <c r="E64" s="22"/>
      <c r="F64" s="22"/>
      <c r="G64" s="22"/>
      <c r="H64" s="22"/>
    </row>
    <row r="65" spans="1:8" ht="15">
      <c r="A65" s="4"/>
      <c r="B65" s="4"/>
      <c r="C65" s="4"/>
      <c r="D65" s="4"/>
      <c r="E65" s="4"/>
      <c r="F65" s="4"/>
      <c r="G65" s="4"/>
      <c r="H65" s="4"/>
    </row>
    <row r="66" spans="1:8" ht="30.75" customHeight="1">
      <c r="A66" s="22" t="s">
        <v>12</v>
      </c>
      <c r="B66" s="22"/>
      <c r="C66" s="22"/>
      <c r="D66" s="22"/>
      <c r="E66" s="22"/>
      <c r="F66" s="22"/>
      <c r="G66" s="22"/>
      <c r="H66" s="22"/>
    </row>
    <row r="67" spans="1:8" ht="15">
      <c r="A67" s="4"/>
      <c r="B67" s="4"/>
      <c r="C67" s="4"/>
      <c r="D67" s="4"/>
      <c r="E67" s="4"/>
      <c r="F67" s="4"/>
      <c r="G67" s="4"/>
      <c r="H67" s="4"/>
    </row>
    <row r="68" spans="1:8" ht="15">
      <c r="A68" s="23" t="s">
        <v>13</v>
      </c>
      <c r="B68" s="23"/>
      <c r="C68" s="23"/>
      <c r="D68" s="23"/>
      <c r="E68" s="23"/>
      <c r="F68" s="23"/>
      <c r="G68" s="23"/>
      <c r="H68" s="23"/>
    </row>
    <row r="69" spans="1:8" ht="15">
      <c r="A69" s="4"/>
      <c r="B69" s="4"/>
      <c r="C69" s="4"/>
      <c r="D69" s="4"/>
      <c r="E69" s="4"/>
      <c r="F69" s="4"/>
      <c r="G69" s="4"/>
      <c r="H69" s="4"/>
    </row>
    <row r="70" spans="1:8" ht="15">
      <c r="A70" s="24" t="s">
        <v>14</v>
      </c>
      <c r="B70" s="24"/>
      <c r="C70" s="24"/>
      <c r="D70" s="24"/>
      <c r="E70" s="4"/>
      <c r="F70" s="4"/>
      <c r="G70" s="4"/>
      <c r="H70" s="4"/>
    </row>
    <row r="71" spans="1:8" ht="15">
      <c r="A71" s="4"/>
      <c r="B71" s="4"/>
      <c r="C71" s="4"/>
      <c r="D71" s="4"/>
      <c r="E71" s="4"/>
      <c r="F71" s="4"/>
      <c r="G71" s="4"/>
      <c r="H71" s="4"/>
    </row>
    <row r="72" spans="1:8" ht="15">
      <c r="A72" s="4"/>
      <c r="B72" s="4"/>
      <c r="C72" s="4"/>
      <c r="D72" s="4"/>
      <c r="E72" s="4"/>
      <c r="F72" s="4"/>
      <c r="G72" s="4"/>
      <c r="H72" s="4"/>
    </row>
    <row r="73" spans="1:8" ht="15">
      <c r="A73" s="25" t="s">
        <v>15</v>
      </c>
      <c r="B73" s="24"/>
      <c r="C73" s="24"/>
      <c r="D73" s="24"/>
      <c r="E73" s="24"/>
      <c r="F73" s="24"/>
      <c r="G73" s="4"/>
      <c r="H73" s="4"/>
    </row>
    <row r="74" spans="1:8" ht="15">
      <c r="A74" s="4"/>
      <c r="B74" s="4"/>
      <c r="C74" s="4"/>
      <c r="D74" s="4"/>
      <c r="E74" s="4"/>
      <c r="F74" s="4"/>
      <c r="G74" s="4"/>
      <c r="H74" s="4"/>
    </row>
  </sheetData>
  <sheetProtection/>
  <mergeCells count="11">
    <mergeCell ref="A64:H64"/>
    <mergeCell ref="A66:H66"/>
    <mergeCell ref="A68:H68"/>
    <mergeCell ref="A70:D70"/>
    <mergeCell ref="A73:F73"/>
    <mergeCell ref="A62:G62"/>
    <mergeCell ref="A1:H1"/>
    <mergeCell ref="A3:H3"/>
    <mergeCell ref="A5:H5"/>
    <mergeCell ref="A7:H7"/>
    <mergeCell ref="A9:H9"/>
  </mergeCells>
  <printOptions/>
  <pageMargins left="0.5118110236220472" right="0.5118110236220472" top="0.9055118110236221" bottom="0.5905511811023623" header="0.31496062992125984" footer="0.31496062992125984"/>
  <pageSetup horizontalDpi="600" verticalDpi="600" orientation="portrait" paperSize="9" scale="85"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Prefeitura Municipal de Ceu Azul</dc:creator>
  <cp:keywords/>
  <dc:description/>
  <cp:lastModifiedBy>Douglas</cp:lastModifiedBy>
  <cp:lastPrinted>2013-07-04T18:32:39Z</cp:lastPrinted>
  <dcterms:created xsi:type="dcterms:W3CDTF">2013-07-04T18:05:11Z</dcterms:created>
  <dcterms:modified xsi:type="dcterms:W3CDTF">2018-05-25T14:14:05Z</dcterms:modified>
  <cp:category/>
  <cp:version/>
  <cp:contentType/>
  <cp:contentStatus/>
</cp:coreProperties>
</file>